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ndart iş form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Nunito Sans"/>
      <b val="1"/>
      <color rgb="002C2C2A"/>
      <sz val="18"/>
    </font>
    <font>
      <name val="Nunito Sans"/>
      <i val="1"/>
      <color rgb="00888780"/>
      <sz val="10"/>
    </font>
    <font>
      <name val="Nunito Sans"/>
      <b val="1"/>
      <color rgb="000F6E56"/>
    </font>
    <font>
      <name val="Nunito Sans"/>
      <b val="1"/>
      <color rgb="00FFFFFF"/>
      <sz val="11"/>
    </font>
    <font>
      <name val="Nunito Sans"/>
      <color rgb="002C2C2A"/>
      <sz val="11"/>
    </font>
    <font>
      <name val="Nunito Sans"/>
      <b val="1"/>
      <color rgb="002C2C2A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F1EFE8"/>
      </patternFill>
    </fill>
    <fill>
      <patternFill patternType="solid">
        <fgColor rgb="000F6E56"/>
      </patternFill>
    </fill>
    <fill>
      <patternFill patternType="solid">
        <fgColor rgb="00E1F5EE"/>
      </patternFill>
    </fill>
  </fills>
  <borders count="3">
    <border>
      <left/>
      <right/>
      <top/>
      <bottom/>
      <diagonal/>
    </border>
    <border>
      <bottom style="thin">
        <color rgb="00D9D7CF"/>
      </bottom>
    </border>
    <border>
      <left style="thin">
        <color rgb="00D9D7CF"/>
      </left>
      <right style="thin">
        <color rgb="00D9D7CF"/>
      </right>
      <top style="thin">
        <color rgb="00D9D7CF"/>
      </top>
      <bottom style="thin">
        <color rgb="00D9D7C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0" borderId="0" pivotButton="0" quotePrefix="0" xfId="0"/>
    <xf numFmtId="0" fontId="0" fillId="2" borderId="2" applyAlignment="1" pivotButton="0" quotePrefix="0" xfId="0">
      <alignment horizontal="center" vertical="center" wrapText="1"/>
    </xf>
    <xf numFmtId="0" fontId="0" fillId="3" borderId="2" applyAlignment="1" pivotButton="0" quotePrefix="0" xfId="0">
      <alignment horizontal="center" vertical="center" wrapText="1"/>
    </xf>
    <xf numFmtId="9" fontId="0" fillId="3" borderId="2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6" fillId="0" borderId="0" pivotButton="0" quotePrefix="0" xfId="0"/>
    <xf numFmtId="0" fontId="3" fillId="5" borderId="2" applyAlignment="1" pivotButton="0" quotePrefix="0" xfId="0">
      <alignment horizontal="center" vertical="center" wrapText="1"/>
    </xf>
    <xf numFmtId="0" fontId="0" fillId="0" borderId="2" pivotButton="0" quotePrefix="0" xfId="0"/>
  </cellXfs>
  <cellStyles count="1">
    <cellStyle name="Normal" xfId="0" builtinId="0" hidden="0"/>
  </cellStyles>
  <dxfs count="1">
    <dxf>
      <font>
        <b val="1"/>
        <color rgb="00B4402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42" customWidth="1" min="2" max="2"/>
    <col width="12" customWidth="1" min="3" max="3"/>
    <col width="12" customWidth="1" min="4" max="4"/>
    <col width="12" customWidth="1" min="5" max="5"/>
    <col width="12" customWidth="1" min="6" max="6"/>
    <col width="22" customWidth="1" min="7" max="7"/>
    <col width="22" customWidth="1" min="8" max="8"/>
    <col width="14" customWidth="1" min="9" max="9"/>
  </cols>
  <sheetData>
    <row r="1" ht="30" customHeight="1">
      <c r="A1" s="1" t="inlineStr">
        <is>
          <t>Standart iş formu</t>
        </is>
      </c>
    </row>
    <row r="2">
      <c r="A2" s="2" t="inlineStr">
        <is>
          <t>İstasyonun başında, operatörle birlikte doldurun. Süreleri en az beş çevrim ölçüp en sık tekrarlanan değeri yazın.</t>
        </is>
      </c>
    </row>
    <row r="4">
      <c r="A4" s="3" t="inlineStr">
        <is>
          <t>Ürün / parça</t>
        </is>
      </c>
      <c r="B4" s="4" t="n"/>
      <c r="C4" s="4" t="n"/>
      <c r="D4" s="4" t="n"/>
      <c r="G4" s="5" t="inlineStr">
        <is>
          <t>Günlük talep (adet)</t>
        </is>
      </c>
      <c r="H4" s="6" t="n"/>
    </row>
    <row r="5">
      <c r="A5" s="3" t="inlineStr">
        <is>
          <t>İstasyon</t>
        </is>
      </c>
      <c r="B5" s="4" t="n"/>
      <c r="C5" s="4" t="n"/>
      <c r="D5" s="4" t="n"/>
      <c r="G5" s="5" t="inlineStr">
        <is>
          <t>Kullanılabilir süre (dk/gün)</t>
        </is>
      </c>
      <c r="H5" s="6" t="n"/>
    </row>
    <row r="6">
      <c r="A6" s="3" t="inlineStr">
        <is>
          <t>Hazırlayan</t>
        </is>
      </c>
      <c r="B6" s="4" t="n"/>
      <c r="C6" s="4" t="n"/>
      <c r="D6" s="4" t="n"/>
      <c r="G6" s="5" t="inlineStr">
        <is>
          <t>Takt süresi (sn)</t>
        </is>
      </c>
      <c r="H6" s="7">
        <f>IFERROR(H5*60/H4,"")</f>
        <v/>
      </c>
    </row>
    <row r="7">
      <c r="A7" s="3" t="inlineStr">
        <is>
          <t>Tarih</t>
        </is>
      </c>
      <c r="B7" s="4" t="n"/>
      <c r="C7" s="4" t="n"/>
      <c r="D7" s="4" t="n"/>
      <c r="G7" s="5" t="inlineStr">
        <is>
          <t>Çevrim süresi (sn)</t>
        </is>
      </c>
      <c r="H7" s="7">
        <f>F25</f>
        <v/>
      </c>
    </row>
    <row r="8">
      <c r="G8" s="5" t="inlineStr">
        <is>
          <t>Çevrim / takt</t>
        </is>
      </c>
      <c r="H8" s="8">
        <f>IFERROR(H7/H6,"")</f>
        <v/>
      </c>
    </row>
    <row r="9" ht="32" customHeight="1">
      <c r="A9" s="9" t="inlineStr">
        <is>
          <t>Sıra</t>
        </is>
      </c>
      <c r="B9" s="9" t="inlineStr">
        <is>
          <t>İş adımı</t>
        </is>
      </c>
      <c r="C9" s="9" t="inlineStr">
        <is>
          <t>Manuel (sn)</t>
        </is>
      </c>
      <c r="D9" s="9" t="inlineStr">
        <is>
          <t>Makine (sn)</t>
        </is>
      </c>
      <c r="E9" s="9" t="inlineStr">
        <is>
          <t>Yürüme (sn)</t>
        </is>
      </c>
      <c r="F9" s="9" t="inlineStr">
        <is>
          <t>Toplam (sn)</t>
        </is>
      </c>
      <c r="G9" s="9" t="inlineStr">
        <is>
          <t>Kalite kontrol noktası</t>
        </is>
      </c>
      <c r="H9" s="9" t="inlineStr">
        <is>
          <t>Güvenlik notu</t>
        </is>
      </c>
      <c r="I9" s="9" t="inlineStr">
        <is>
          <t>Standart stok</t>
        </is>
      </c>
    </row>
    <row r="10" ht="26" customHeight="1">
      <c r="A10" s="10" t="n">
        <v>1</v>
      </c>
      <c r="B10" s="11" t="n"/>
      <c r="C10" s="10" t="n"/>
      <c r="D10" s="10" t="n"/>
      <c r="E10" s="10" t="n"/>
      <c r="F10" s="12">
        <f>IF(SUM(C10,E10)=0,"",SUM(C10,E10))</f>
        <v/>
      </c>
      <c r="G10" s="11" t="n"/>
      <c r="H10" s="11" t="n"/>
      <c r="I10" s="10" t="n"/>
    </row>
    <row r="11" ht="26" customHeight="1">
      <c r="A11" s="10" t="n">
        <v>2</v>
      </c>
      <c r="B11" s="11" t="n"/>
      <c r="C11" s="10" t="n"/>
      <c r="D11" s="10" t="n"/>
      <c r="E11" s="10" t="n"/>
      <c r="F11" s="12">
        <f>IF(SUM(C11,E11)=0,"",SUM(C11,E11))</f>
        <v/>
      </c>
      <c r="G11" s="11" t="n"/>
      <c r="H11" s="11" t="n"/>
      <c r="I11" s="10" t="n"/>
    </row>
    <row r="12" ht="26" customHeight="1">
      <c r="A12" s="10" t="n">
        <v>3</v>
      </c>
      <c r="B12" s="11" t="n"/>
      <c r="C12" s="10" t="n"/>
      <c r="D12" s="10" t="n"/>
      <c r="E12" s="10" t="n"/>
      <c r="F12" s="12">
        <f>IF(SUM(C12,E12)=0,"",SUM(C12,E12))</f>
        <v/>
      </c>
      <c r="G12" s="11" t="n"/>
      <c r="H12" s="11" t="n"/>
      <c r="I12" s="10" t="n"/>
    </row>
    <row r="13" ht="26" customHeight="1">
      <c r="A13" s="10" t="n">
        <v>4</v>
      </c>
      <c r="B13" s="11" t="n"/>
      <c r="C13" s="10" t="n"/>
      <c r="D13" s="10" t="n"/>
      <c r="E13" s="10" t="n"/>
      <c r="F13" s="12">
        <f>IF(SUM(C13,E13)=0,"",SUM(C13,E13))</f>
        <v/>
      </c>
      <c r="G13" s="11" t="n"/>
      <c r="H13" s="11" t="n"/>
      <c r="I13" s="10" t="n"/>
    </row>
    <row r="14" ht="26" customHeight="1">
      <c r="A14" s="10" t="n">
        <v>5</v>
      </c>
      <c r="B14" s="11" t="n"/>
      <c r="C14" s="10" t="n"/>
      <c r="D14" s="10" t="n"/>
      <c r="E14" s="10" t="n"/>
      <c r="F14" s="12">
        <f>IF(SUM(C14,E14)=0,"",SUM(C14,E14))</f>
        <v/>
      </c>
      <c r="G14" s="11" t="n"/>
      <c r="H14" s="11" t="n"/>
      <c r="I14" s="10" t="n"/>
    </row>
    <row r="15" ht="26" customHeight="1">
      <c r="A15" s="10" t="n">
        <v>6</v>
      </c>
      <c r="B15" s="11" t="n"/>
      <c r="C15" s="10" t="n"/>
      <c r="D15" s="10" t="n"/>
      <c r="E15" s="10" t="n"/>
      <c r="F15" s="12">
        <f>IF(SUM(C15,E15)=0,"",SUM(C15,E15))</f>
        <v/>
      </c>
      <c r="G15" s="11" t="n"/>
      <c r="H15" s="11" t="n"/>
      <c r="I15" s="10" t="n"/>
    </row>
    <row r="16" ht="26" customHeight="1">
      <c r="A16" s="10" t="n">
        <v>7</v>
      </c>
      <c r="B16" s="11" t="n"/>
      <c r="C16" s="10" t="n"/>
      <c r="D16" s="10" t="n"/>
      <c r="E16" s="10" t="n"/>
      <c r="F16" s="12">
        <f>IF(SUM(C16,E16)=0,"",SUM(C16,E16))</f>
        <v/>
      </c>
      <c r="G16" s="11" t="n"/>
      <c r="H16" s="11" t="n"/>
      <c r="I16" s="10" t="n"/>
    </row>
    <row r="17" ht="26" customHeight="1">
      <c r="A17" s="10" t="n">
        <v>8</v>
      </c>
      <c r="B17" s="11" t="n"/>
      <c r="C17" s="10" t="n"/>
      <c r="D17" s="10" t="n"/>
      <c r="E17" s="10" t="n"/>
      <c r="F17" s="12">
        <f>IF(SUM(C17,E17)=0,"",SUM(C17,E17))</f>
        <v/>
      </c>
      <c r="G17" s="11" t="n"/>
      <c r="H17" s="11" t="n"/>
      <c r="I17" s="10" t="n"/>
    </row>
    <row r="18" ht="26" customHeight="1">
      <c r="A18" s="10" t="n">
        <v>9</v>
      </c>
      <c r="B18" s="11" t="n"/>
      <c r="C18" s="10" t="n"/>
      <c r="D18" s="10" t="n"/>
      <c r="E18" s="10" t="n"/>
      <c r="F18" s="12">
        <f>IF(SUM(C18,E18)=0,"",SUM(C18,E18))</f>
        <v/>
      </c>
      <c r="G18" s="11" t="n"/>
      <c r="H18" s="11" t="n"/>
      <c r="I18" s="10" t="n"/>
    </row>
    <row r="19" ht="26" customHeight="1">
      <c r="A19" s="10" t="n">
        <v>10</v>
      </c>
      <c r="B19" s="11" t="n"/>
      <c r="C19" s="10" t="n"/>
      <c r="D19" s="10" t="n"/>
      <c r="E19" s="10" t="n"/>
      <c r="F19" s="12">
        <f>IF(SUM(C19,E19)=0,"",SUM(C19,E19))</f>
        <v/>
      </c>
      <c r="G19" s="11" t="n"/>
      <c r="H19" s="11" t="n"/>
      <c r="I19" s="10" t="n"/>
    </row>
    <row r="20" ht="26" customHeight="1">
      <c r="A20" s="10" t="n">
        <v>11</v>
      </c>
      <c r="B20" s="11" t="n"/>
      <c r="C20" s="10" t="n"/>
      <c r="D20" s="10" t="n"/>
      <c r="E20" s="10" t="n"/>
      <c r="F20" s="12">
        <f>IF(SUM(C20,E20)=0,"",SUM(C20,E20))</f>
        <v/>
      </c>
      <c r="G20" s="11" t="n"/>
      <c r="H20" s="11" t="n"/>
      <c r="I20" s="10" t="n"/>
    </row>
    <row r="21" ht="26" customHeight="1">
      <c r="A21" s="10" t="n">
        <v>12</v>
      </c>
      <c r="B21" s="11" t="n"/>
      <c r="C21" s="10" t="n"/>
      <c r="D21" s="10" t="n"/>
      <c r="E21" s="10" t="n"/>
      <c r="F21" s="12">
        <f>IF(SUM(C21,E21)=0,"",SUM(C21,E21))</f>
        <v/>
      </c>
      <c r="G21" s="11" t="n"/>
      <c r="H21" s="11" t="n"/>
      <c r="I21" s="10" t="n"/>
    </row>
    <row r="22" ht="26" customHeight="1">
      <c r="A22" s="10" t="n">
        <v>13</v>
      </c>
      <c r="B22" s="11" t="n"/>
      <c r="C22" s="10" t="n"/>
      <c r="D22" s="10" t="n"/>
      <c r="E22" s="10" t="n"/>
      <c r="F22" s="12">
        <f>IF(SUM(C22,E22)=0,"",SUM(C22,E22))</f>
        <v/>
      </c>
      <c r="G22" s="11" t="n"/>
      <c r="H22" s="11" t="n"/>
      <c r="I22" s="10" t="n"/>
    </row>
    <row r="23" ht="26" customHeight="1">
      <c r="A23" s="10" t="n">
        <v>14</v>
      </c>
      <c r="B23" s="11" t="n"/>
      <c r="C23" s="10" t="n"/>
      <c r="D23" s="10" t="n"/>
      <c r="E23" s="10" t="n"/>
      <c r="F23" s="12">
        <f>IF(SUM(C23,E23)=0,"",SUM(C23,E23))</f>
        <v/>
      </c>
      <c r="G23" s="11" t="n"/>
      <c r="H23" s="11" t="n"/>
      <c r="I23" s="10" t="n"/>
    </row>
    <row r="24" ht="26" customHeight="1">
      <c r="A24" s="10" t="n">
        <v>15</v>
      </c>
      <c r="B24" s="11" t="n"/>
      <c r="C24" s="10" t="n"/>
      <c r="D24" s="10" t="n"/>
      <c r="E24" s="10" t="n"/>
      <c r="F24" s="12">
        <f>IF(SUM(C24,E24)=0,"",SUM(C24,E24))</f>
        <v/>
      </c>
      <c r="G24" s="11" t="n"/>
      <c r="H24" s="11" t="n"/>
      <c r="I24" s="10" t="n"/>
    </row>
    <row r="25">
      <c r="B25" s="13" t="inlineStr">
        <is>
          <t>Toplam (makine süresi paralel çalışıyorsa toplama katılmaz)</t>
        </is>
      </c>
      <c r="C25" s="14">
        <f>SUM(C10:C24)</f>
        <v/>
      </c>
      <c r="D25" s="14">
        <f>SUM(D10:D24)</f>
        <v/>
      </c>
      <c r="E25" s="14">
        <f>SUM(E10:E24)</f>
        <v/>
      </c>
      <c r="F25" s="14">
        <f>SUM(F10:F24)</f>
        <v/>
      </c>
    </row>
    <row r="27">
      <c r="A27" s="5" t="inlineStr">
        <is>
          <t>İstasyon yerleşim krokisi: operatörün yürüme yolunu, malzeme yerlerini ve standart stok noktalarını çizin.</t>
        </is>
      </c>
    </row>
    <row r="28">
      <c r="A28" s="15" t="n"/>
      <c r="B28" s="15" t="n"/>
      <c r="C28" s="15" t="n"/>
      <c r="D28" s="15" t="n"/>
      <c r="E28" s="15" t="n"/>
      <c r="F28" s="15" t="n"/>
      <c r="G28" s="15" t="n"/>
      <c r="H28" s="15" t="n"/>
      <c r="I28" s="15" t="n"/>
    </row>
    <row r="29">
      <c r="A29" s="15" t="n"/>
      <c r="B29" s="15" t="n"/>
      <c r="C29" s="15" t="n"/>
      <c r="D29" s="15" t="n"/>
      <c r="E29" s="15" t="n"/>
      <c r="F29" s="15" t="n"/>
      <c r="G29" s="15" t="n"/>
      <c r="H29" s="15" t="n"/>
      <c r="I29" s="15" t="n"/>
    </row>
    <row r="30">
      <c r="A30" s="15" t="n"/>
      <c r="B30" s="15" t="n"/>
      <c r="C30" s="15" t="n"/>
      <c r="D30" s="15" t="n"/>
      <c r="E30" s="15" t="n"/>
      <c r="F30" s="15" t="n"/>
      <c r="G30" s="15" t="n"/>
      <c r="H30" s="15" t="n"/>
      <c r="I30" s="15" t="n"/>
    </row>
    <row r="31">
      <c r="A31" s="15" t="n"/>
      <c r="B31" s="15" t="n"/>
      <c r="C31" s="15" t="n"/>
      <c r="D31" s="15" t="n"/>
      <c r="E31" s="15" t="n"/>
      <c r="F31" s="15" t="n"/>
      <c r="G31" s="15" t="n"/>
      <c r="H31" s="15" t="n"/>
      <c r="I31" s="15" t="n"/>
    </row>
    <row r="32">
      <c r="A32" s="15" t="n"/>
      <c r="B32" s="15" t="n"/>
      <c r="C32" s="15" t="n"/>
      <c r="D32" s="15" t="n"/>
      <c r="E32" s="15" t="n"/>
      <c r="F32" s="15" t="n"/>
      <c r="G32" s="15" t="n"/>
      <c r="H32" s="15" t="n"/>
      <c r="I32" s="15" t="n"/>
    </row>
    <row r="33">
      <c r="A33" s="15" t="n"/>
      <c r="B33" s="15" t="n"/>
      <c r="C33" s="15" t="n"/>
      <c r="D33" s="15" t="n"/>
      <c r="E33" s="15" t="n"/>
      <c r="F33" s="15" t="n"/>
      <c r="G33" s="15" t="n"/>
      <c r="H33" s="15" t="n"/>
      <c r="I33" s="15" t="n"/>
    </row>
    <row r="34">
      <c r="A34" s="15" t="n"/>
      <c r="B34" s="15" t="n"/>
      <c r="C34" s="15" t="n"/>
      <c r="D34" s="15" t="n"/>
      <c r="E34" s="15" t="n"/>
      <c r="F34" s="15" t="n"/>
      <c r="G34" s="15" t="n"/>
      <c r="H34" s="15" t="n"/>
      <c r="I34" s="15" t="n"/>
    </row>
    <row r="35">
      <c r="A35" s="15" t="n"/>
      <c r="B35" s="15" t="n"/>
      <c r="C35" s="15" t="n"/>
      <c r="D35" s="15" t="n"/>
      <c r="E35" s="15" t="n"/>
      <c r="F35" s="15" t="n"/>
      <c r="G35" s="15" t="n"/>
      <c r="H35" s="15" t="n"/>
      <c r="I35" s="15" t="n"/>
    </row>
    <row r="36">
      <c r="A36" s="15" t="n"/>
      <c r="B36" s="15" t="n"/>
      <c r="C36" s="15" t="n"/>
      <c r="D36" s="15" t="n"/>
      <c r="E36" s="15" t="n"/>
      <c r="F36" s="15" t="n"/>
      <c r="G36" s="15" t="n"/>
      <c r="H36" s="15" t="n"/>
      <c r="I36" s="15" t="n"/>
    </row>
    <row r="37">
      <c r="A37" s="15" t="n"/>
      <c r="B37" s="15" t="n"/>
      <c r="C37" s="15" t="n"/>
      <c r="D37" s="15" t="n"/>
      <c r="E37" s="15" t="n"/>
      <c r="F37" s="15" t="n"/>
      <c r="G37" s="15" t="n"/>
      <c r="H37" s="15" t="n"/>
      <c r="I37" s="15" t="n"/>
    </row>
    <row r="38">
      <c r="A38" s="15" t="n"/>
      <c r="B38" s="15" t="n"/>
      <c r="C38" s="15" t="n"/>
      <c r="D38" s="15" t="n"/>
      <c r="E38" s="15" t="n"/>
      <c r="F38" s="15" t="n"/>
      <c r="G38" s="15" t="n"/>
      <c r="H38" s="15" t="n"/>
      <c r="I38" s="15" t="n"/>
    </row>
    <row r="39">
      <c r="A39" s="15" t="n"/>
      <c r="B39" s="15" t="n"/>
      <c r="C39" s="15" t="n"/>
      <c r="D39" s="15" t="n"/>
      <c r="E39" s="15" t="n"/>
      <c r="F39" s="15" t="n"/>
      <c r="G39" s="15" t="n"/>
      <c r="H39" s="15" t="n"/>
      <c r="I39" s="15" t="n"/>
    </row>
    <row r="41">
      <c r="A41" s="2" t="inlineStr">
        <is>
          <t>W Yalın ve Dijital Dönüşüm · wdonusum.com · Ücretsiz kullanılabilir, paylaşılabilir.</t>
        </is>
      </c>
    </row>
  </sheetData>
  <mergeCells count="13">
    <mergeCell ref="A6"/>
    <mergeCell ref="B5:D5"/>
    <mergeCell ref="A2:I2"/>
    <mergeCell ref="A41:I41"/>
    <mergeCell ref="A4"/>
    <mergeCell ref="A28:I39"/>
    <mergeCell ref="A7"/>
    <mergeCell ref="B4:D4"/>
    <mergeCell ref="A1:I1"/>
    <mergeCell ref="A27:I27"/>
    <mergeCell ref="B7:D7"/>
    <mergeCell ref="B6:D6"/>
    <mergeCell ref="A5"/>
  </mergeCells>
  <conditionalFormatting sqref="H8">
    <cfRule type="cellIs" priority="1" operator="greaterThan" dxfId="0">
      <formula>1</formula>
    </cfRule>
  </conditionalFormatting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2026-10-21T11:31:42Z</dcterms:created>
  <dcterms:modified xsi:type="dcterms:W3CDTF">2026-10-21T11:31:42Z</dcterms:modified>
</cp:coreProperties>
</file>